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. 1" sheetId="1" r:id="rId1"/>
  </sheets>
  <definedNames>
    <definedName name="_xlnm.Print_Area" localSheetId="0">'ZAŁ. 1'!$A$1:$H$11</definedName>
  </definedNames>
  <calcPr fullCalcOnLoad="1"/>
</workbook>
</file>

<file path=xl/sharedStrings.xml><?xml version="1.0" encoding="utf-8"?>
<sst xmlns="http://schemas.openxmlformats.org/spreadsheetml/2006/main" count="26" uniqueCount="20">
  <si>
    <t xml:space="preserve">dodatek nr 2 do IWZ
Załącznik nr 1 do oferty na usługi społeczne w zakresie przygotowywania i dystrybucji całodobowych posiłków dla pacjentów Zachodniego Centrum Zdrowia Sp z o.o. w Krośnie Odrzańskim  </t>
  </si>
  <si>
    <t>Lp.</t>
  </si>
  <si>
    <t xml:space="preserve">przedmiot zamówienia </t>
  </si>
  <si>
    <t>jednostka miary</t>
  </si>
  <si>
    <t xml:space="preserve">szacunkowe zapotrzebowanie </t>
  </si>
  <si>
    <t>cena netto wg j.m.</t>
  </si>
  <si>
    <t>stawka
 VAT%</t>
  </si>
  <si>
    <t>wartość
 netto</t>
  </si>
  <si>
    <t xml:space="preserve">wartość brutto </t>
  </si>
  <si>
    <t>przygotowywanie i dostarczenie śniadania, wg wymaganych diet: podstawowa, lekka, specjalistyczna i inne</t>
  </si>
  <si>
    <t>posiłek</t>
  </si>
  <si>
    <t>przygotowywanie i dostarczenie obiadu, wg wymaganych diet: podstawowa, lekka, specjalistyczna i inne</t>
  </si>
  <si>
    <t>przygotowywanie i dostarczenie kolacji, wg wymaganych diet: podstawowa, lekka, specjalistyczna i inne</t>
  </si>
  <si>
    <t>przygotowywanie i dostarczenie dodatkowego posiłku, wg wymaganych diet: m.in..: II śniadanie, podwieczorek, posiłek nocny</t>
  </si>
  <si>
    <t>przygotowanie i dostarczenie diety kleikowej - kleik na wodzie</t>
  </si>
  <si>
    <t>litry</t>
  </si>
  <si>
    <t>przygotowanie i dostarczenie diety kleikowej - kleik na mleku</t>
  </si>
  <si>
    <t>przygotowanie i dostarczenie mieszanki I</t>
  </si>
  <si>
    <t>przygotowanie i dostarczenie mieszanek mlecznych z mleka modyfikowanego</t>
  </si>
  <si>
    <t>wartość oferty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</si>
</sst>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&quot; zł&quot;_-;\-* #,##0.00&quot; zł&quot;_-;_-* \-??&quot; zł&quot;_-;_-@_-"/>
    <numFmt numFmtId="166" formatCode="#,##0"/>
    <numFmt numFmtId="167" formatCode="#,##0.00"/>
  </numFmts>
  <fonts count="2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23">
    <xf numFmtId="164" fontId="0" fillId="0" borderId="0" xfId="0" applyAlignment="1">
      <alignment/>
    </xf>
    <xf numFmtId="164" fontId="19" fillId="0" borderId="10" xfId="0" applyFont="1" applyBorder="1" applyAlignment="1">
      <alignment horizontal="center"/>
    </xf>
    <xf numFmtId="164" fontId="19" fillId="0" borderId="10" xfId="0" applyFont="1" applyBorder="1" applyAlignment="1">
      <alignment/>
    </xf>
    <xf numFmtId="164" fontId="20" fillId="0" borderId="10" xfId="0" applyFont="1" applyBorder="1" applyAlignment="1">
      <alignment/>
    </xf>
    <xf numFmtId="165" fontId="19" fillId="0" borderId="10" xfId="0" applyNumberFormat="1" applyFont="1" applyBorder="1" applyAlignment="1">
      <alignment/>
    </xf>
    <xf numFmtId="164" fontId="21" fillId="0" borderId="0" xfId="0" applyFont="1" applyBorder="1" applyAlignment="1" applyProtection="1">
      <alignment horizontal="center" vertical="center" wrapText="1"/>
      <protection/>
    </xf>
    <xf numFmtId="164" fontId="19" fillId="0" borderId="0" xfId="0" applyFont="1" applyBorder="1" applyAlignment="1" applyProtection="1">
      <alignment horizontal="center" vertical="center" wrapText="1"/>
      <protection/>
    </xf>
    <xf numFmtId="164" fontId="22" fillId="4" borderId="10" xfId="0" applyNumberFormat="1" applyFont="1" applyFill="1" applyBorder="1" applyAlignment="1" applyProtection="1">
      <alignment horizontal="center" vertical="center" wrapText="1"/>
      <protection/>
    </xf>
    <xf numFmtId="165" fontId="22" fillId="4" borderId="10" xfId="0" applyNumberFormat="1" applyFont="1" applyFill="1" applyBorder="1" applyAlignment="1" applyProtection="1">
      <alignment horizontal="center" vertical="center" wrapText="1"/>
      <protection/>
    </xf>
    <xf numFmtId="164" fontId="22" fillId="4" borderId="10" xfId="0" applyFont="1" applyFill="1" applyBorder="1" applyAlignment="1">
      <alignment wrapText="1"/>
    </xf>
    <xf numFmtId="164" fontId="22" fillId="4" borderId="10" xfId="0" applyFont="1" applyFill="1" applyBorder="1" applyAlignment="1">
      <alignment/>
    </xf>
    <xf numFmtId="164" fontId="19" fillId="0" borderId="10" xfId="0" applyFont="1" applyBorder="1" applyAlignment="1">
      <alignment horizontal="center" vertical="center" wrapText="1"/>
    </xf>
    <xf numFmtId="164" fontId="19" fillId="0" borderId="10" xfId="0" applyFont="1" applyBorder="1" applyAlignment="1">
      <alignment vertical="center" wrapText="1"/>
    </xf>
    <xf numFmtId="164" fontId="20" fillId="0" borderId="10" xfId="0" applyFont="1" applyBorder="1" applyAlignment="1">
      <alignment vertical="center" wrapText="1"/>
    </xf>
    <xf numFmtId="165" fontId="19" fillId="0" borderId="10" xfId="0" applyNumberFormat="1" applyFont="1" applyFill="1" applyBorder="1" applyAlignment="1" applyProtection="1">
      <alignment horizontal="right"/>
      <protection locked="0"/>
    </xf>
    <xf numFmtId="166" fontId="19" fillId="0" borderId="10" xfId="0" applyNumberFormat="1" applyFont="1" applyFill="1" applyBorder="1" applyAlignment="1" applyProtection="1">
      <alignment horizontal="center"/>
      <protection locked="0"/>
    </xf>
    <xf numFmtId="165" fontId="19" fillId="0" borderId="10" xfId="0" applyNumberFormat="1" applyFont="1" applyBorder="1" applyAlignment="1" applyProtection="1">
      <alignment/>
      <protection/>
    </xf>
    <xf numFmtId="167" fontId="19" fillId="0" borderId="10" xfId="0" applyNumberFormat="1" applyFont="1" applyFill="1" applyBorder="1" applyAlignment="1" applyProtection="1">
      <alignment horizontal="right"/>
      <protection locked="0"/>
    </xf>
    <xf numFmtId="165" fontId="19" fillId="0" borderId="10" xfId="0" applyNumberFormat="1" applyFont="1" applyBorder="1" applyAlignment="1" applyProtection="1">
      <alignment/>
      <protection locked="0"/>
    </xf>
    <xf numFmtId="166" fontId="19" fillId="0" borderId="10" xfId="0" applyNumberFormat="1" applyFont="1" applyBorder="1" applyAlignment="1" applyProtection="1">
      <alignment horizontal="center"/>
      <protection locked="0"/>
    </xf>
    <xf numFmtId="167" fontId="19" fillId="0" borderId="10" xfId="0" applyNumberFormat="1" applyFont="1" applyBorder="1" applyAlignment="1" applyProtection="1">
      <alignment/>
      <protection locked="0"/>
    </xf>
    <xf numFmtId="167" fontId="23" fillId="0" borderId="10" xfId="0" applyNumberFormat="1" applyFont="1" applyBorder="1" applyAlignment="1" applyProtection="1">
      <alignment horizontal="center"/>
      <protection/>
    </xf>
    <xf numFmtId="165" fontId="23" fillId="0" borderId="10" xfId="0" applyNumberFormat="1" applyFont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C4" sqref="C4"/>
    </sheetView>
  </sheetViews>
  <sheetFormatPr defaultColWidth="9.00390625" defaultRowHeight="12.75"/>
  <cols>
    <col min="1" max="1" width="4.00390625" style="1" customWidth="1"/>
    <col min="2" max="2" width="60.625" style="2" customWidth="1"/>
    <col min="3" max="3" width="9.375" style="3" customWidth="1"/>
    <col min="4" max="4" width="12.625" style="3" customWidth="1"/>
    <col min="5" max="5" width="9.125" style="2" customWidth="1"/>
    <col min="6" max="6" width="7.00390625" style="2" customWidth="1"/>
    <col min="7" max="7" width="13.75390625" style="4" customWidth="1"/>
    <col min="8" max="9" width="14.75390625" style="4" customWidth="1"/>
    <col min="10" max="16384" width="9.125" style="2" customWidth="1"/>
  </cols>
  <sheetData>
    <row r="1" spans="1:9" ht="60" customHeight="1">
      <c r="A1" s="5" t="s">
        <v>0</v>
      </c>
      <c r="B1" s="5"/>
      <c r="C1" s="5"/>
      <c r="D1" s="5"/>
      <c r="E1" s="5"/>
      <c r="F1" s="5"/>
      <c r="G1" s="5"/>
      <c r="H1" s="5"/>
      <c r="I1" s="6"/>
    </row>
    <row r="2" spans="1:9" s="10" customFormat="1" ht="22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  <c r="I2" s="9"/>
    </row>
    <row r="3" spans="1:9" ht="30" customHeight="1">
      <c r="A3" s="11">
        <v>1</v>
      </c>
      <c r="B3" s="12" t="s">
        <v>9</v>
      </c>
      <c r="C3" s="13" t="s">
        <v>10</v>
      </c>
      <c r="D3" s="13">
        <v>37000</v>
      </c>
      <c r="E3" s="14"/>
      <c r="F3" s="15"/>
      <c r="G3" s="16">
        <f aca="true" t="shared" si="0" ref="G3:G10">ROUND(D3*E3,2)</f>
        <v>0</v>
      </c>
      <c r="H3" s="16">
        <f aca="true" t="shared" si="1" ref="H3:H10">ROUND(G3+G3*F3/100,2)</f>
        <v>0</v>
      </c>
      <c r="I3" s="17"/>
    </row>
    <row r="4" spans="1:9" ht="30" customHeight="1">
      <c r="A4" s="11">
        <v>2</v>
      </c>
      <c r="B4" s="12" t="s">
        <v>11</v>
      </c>
      <c r="C4" s="13" t="s">
        <v>10</v>
      </c>
      <c r="D4" s="13">
        <v>38600</v>
      </c>
      <c r="E4" s="14"/>
      <c r="F4" s="15"/>
      <c r="G4" s="16">
        <f t="shared" si="0"/>
        <v>0</v>
      </c>
      <c r="H4" s="16">
        <f t="shared" si="1"/>
        <v>0</v>
      </c>
      <c r="I4" s="17"/>
    </row>
    <row r="5" spans="1:9" ht="30" customHeight="1">
      <c r="A5" s="11">
        <v>3</v>
      </c>
      <c r="B5" s="12" t="s">
        <v>12</v>
      </c>
      <c r="C5" s="13" t="s">
        <v>10</v>
      </c>
      <c r="D5" s="13">
        <v>37000</v>
      </c>
      <c r="E5" s="14"/>
      <c r="F5" s="15"/>
      <c r="G5" s="16">
        <f t="shared" si="0"/>
        <v>0</v>
      </c>
      <c r="H5" s="16">
        <f t="shared" si="1"/>
        <v>0</v>
      </c>
      <c r="I5" s="17"/>
    </row>
    <row r="6" spans="1:9" ht="30" customHeight="1">
      <c r="A6" s="11">
        <v>4</v>
      </c>
      <c r="B6" s="12" t="s">
        <v>13</v>
      </c>
      <c r="C6" s="13" t="s">
        <v>10</v>
      </c>
      <c r="D6" s="13">
        <v>600</v>
      </c>
      <c r="E6" s="14"/>
      <c r="F6" s="15"/>
      <c r="G6" s="16">
        <f t="shared" si="0"/>
        <v>0</v>
      </c>
      <c r="H6" s="16">
        <f t="shared" si="1"/>
        <v>0</v>
      </c>
      <c r="I6" s="17"/>
    </row>
    <row r="7" spans="1:9" ht="30" customHeight="1">
      <c r="A7" s="11">
        <v>5</v>
      </c>
      <c r="B7" s="12" t="s">
        <v>14</v>
      </c>
      <c r="C7" s="13" t="s">
        <v>15</v>
      </c>
      <c r="D7" s="13">
        <v>800</v>
      </c>
      <c r="E7" s="18"/>
      <c r="F7" s="19"/>
      <c r="G7" s="16">
        <f t="shared" si="0"/>
        <v>0</v>
      </c>
      <c r="H7" s="16">
        <f t="shared" si="1"/>
        <v>0</v>
      </c>
      <c r="I7" s="20"/>
    </row>
    <row r="8" spans="1:9" ht="30" customHeight="1">
      <c r="A8" s="11">
        <v>6</v>
      </c>
      <c r="B8" s="12" t="s">
        <v>16</v>
      </c>
      <c r="C8" s="13" t="s">
        <v>15</v>
      </c>
      <c r="D8" s="13">
        <v>250</v>
      </c>
      <c r="E8" s="18"/>
      <c r="F8" s="19"/>
      <c r="G8" s="16">
        <f>ROUND(D8*E8,2)</f>
        <v>0</v>
      </c>
      <c r="H8" s="16">
        <f>ROUND(G8+G8*F8/100,2)</f>
        <v>0</v>
      </c>
      <c r="I8" s="20"/>
    </row>
    <row r="9" spans="1:9" ht="30" customHeight="1">
      <c r="A9" s="11">
        <v>7</v>
      </c>
      <c r="B9" s="12" t="s">
        <v>17</v>
      </c>
      <c r="C9" s="13" t="s">
        <v>15</v>
      </c>
      <c r="D9" s="13">
        <v>180</v>
      </c>
      <c r="E9" s="18"/>
      <c r="F9" s="19"/>
      <c r="G9" s="16">
        <f>ROUND(D9*E9,2)</f>
        <v>0</v>
      </c>
      <c r="H9" s="16">
        <f>ROUND(G9+G9*F9/100,2)</f>
        <v>0</v>
      </c>
      <c r="I9" s="20"/>
    </row>
    <row r="10" spans="1:9" ht="30" customHeight="1">
      <c r="A10" s="11">
        <v>8</v>
      </c>
      <c r="B10" s="12" t="s">
        <v>18</v>
      </c>
      <c r="C10" s="13" t="s">
        <v>15</v>
      </c>
      <c r="D10" s="13">
        <v>860</v>
      </c>
      <c r="E10" s="18"/>
      <c r="F10" s="19"/>
      <c r="G10" s="16">
        <f t="shared" si="0"/>
        <v>0</v>
      </c>
      <c r="H10" s="16">
        <f t="shared" si="1"/>
        <v>0</v>
      </c>
      <c r="I10" s="20"/>
    </row>
    <row r="11" spans="1:9" ht="21" customHeight="1">
      <c r="A11" s="21" t="s">
        <v>19</v>
      </c>
      <c r="B11" s="21"/>
      <c r="C11" s="21"/>
      <c r="D11" s="21"/>
      <c r="E11" s="21"/>
      <c r="F11" s="21"/>
      <c r="G11" s="22">
        <f>SUM(G3:G10)</f>
        <v>0</v>
      </c>
      <c r="H11" s="22">
        <f>SUM(H3:H10)</f>
        <v>0</v>
      </c>
      <c r="I11" s="22"/>
    </row>
  </sheetData>
  <sheetProtection selectLockedCells="1" selectUnlockedCells="1"/>
  <mergeCells count="2">
    <mergeCell ref="A1:H1"/>
    <mergeCell ref="A11:F11"/>
  </mergeCells>
  <printOptions/>
  <pageMargins left="0.75" right="0.75" top="0.5" bottom="1" header="0.5118055555555555" footer="0.5118055555555555"/>
  <pageSetup horizontalDpi="300" verticalDpi="300" orientation="landscape" paperSize="9"/>
  <headerFooter alignWithMargins="0">
    <oddFooter>&amp;R&amp;"Calibri,Kursywa"&amp;9................................
podpis Wykonawcy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mwlodarczyk</cp:lastModifiedBy>
  <cp:lastPrinted>2017-03-02T11:24:58Z</cp:lastPrinted>
  <dcterms:modified xsi:type="dcterms:W3CDTF">2017-03-02T11:25:03Z</dcterms:modified>
  <cp:category/>
  <cp:version/>
  <cp:contentType/>
  <cp:contentStatus/>
</cp:coreProperties>
</file>